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C:\Users\Suhail.Qumri\Desktop\"/>
    </mc:Choice>
  </mc:AlternateContent>
  <xr:revisionPtr revIDLastSave="0" documentId="8_{CD5250C3-E94E-46A2-9A33-04A3B954D9A9}" xr6:coauthVersionLast="45" xr6:coauthVersionMax="45" xr10:uidLastSave="{00000000-0000-0000-0000-000000000000}"/>
  <bookViews>
    <workbookView xWindow="-25350" yWindow="-120" windowWidth="25440" windowHeight="15390" activeTab="1"/>
  </bookViews>
  <sheets>
    <sheet name="Instructions" sheetId="3" r:id="rId1"/>
    <sheet name="Budget" sheetId="1" r:id="rId2"/>
    <sheet name="Copy of Copy of Seminarian Budg" sheetId="2" r:id="rId3"/>
  </sheets>
  <definedNames>
    <definedName name="_xlnm.Print_Area" localSheetId="1">Budget!$A$1:$F$56</definedName>
    <definedName name="_xlnm.Print_Titles" localSheetId="1">Budget!$7:$7</definedName>
    <definedName name="valuevx">42.314159</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4" i="1" l="1"/>
  <c r="A50" i="1"/>
  <c r="F32" i="2"/>
  <c r="F33" i="1"/>
  <c r="E32" i="2"/>
  <c r="E33" i="1"/>
  <c r="D32" i="2"/>
  <c r="D33" i="1"/>
  <c r="C32" i="2"/>
  <c r="C33" i="1"/>
  <c r="F22" i="2"/>
  <c r="F49" i="1"/>
  <c r="F50" i="1"/>
  <c r="E22" i="2"/>
  <c r="E49" i="1"/>
  <c r="E50" i="1"/>
  <c r="D22" i="2"/>
  <c r="D49" i="1"/>
  <c r="D50" i="1"/>
  <c r="D52" i="1"/>
  <c r="D54" i="1"/>
  <c r="C22" i="2"/>
  <c r="C49" i="1"/>
  <c r="C50" i="1"/>
  <c r="B22" i="2"/>
  <c r="B49" i="1"/>
  <c r="B50" i="1"/>
  <c r="B52" i="1"/>
  <c r="B54" i="1"/>
  <c r="G11" i="2"/>
  <c r="F17" i="1"/>
  <c r="F11" i="2"/>
  <c r="E17" i="1"/>
  <c r="E34" i="1"/>
  <c r="E11" i="2"/>
  <c r="D17" i="1"/>
  <c r="D34" i="1"/>
  <c r="D11" i="2"/>
  <c r="C17" i="1"/>
  <c r="C11" i="2"/>
  <c r="B17" i="1"/>
  <c r="B34" i="1"/>
  <c r="B32" i="2"/>
  <c r="B33" i="1"/>
  <c r="B11" i="2"/>
  <c r="A34" i="1"/>
  <c r="C34" i="1"/>
  <c r="C52" i="1"/>
  <c r="C54" i="1"/>
  <c r="E52" i="1"/>
  <c r="E54" i="1"/>
  <c r="F54" i="1"/>
  <c r="F52" i="1"/>
</calcChain>
</file>

<file path=xl/sharedStrings.xml><?xml version="1.0" encoding="utf-8"?>
<sst xmlns="http://schemas.openxmlformats.org/spreadsheetml/2006/main" count="125" uniqueCount="85">
  <si>
    <t>Transfer From Savings</t>
  </si>
  <si>
    <t>Charitable Donations</t>
  </si>
  <si>
    <t>From Parents</t>
  </si>
  <si>
    <t>EXPENSES</t>
  </si>
  <si>
    <t>Tuition</t>
  </si>
  <si>
    <t>Cell Phone Bill</t>
  </si>
  <si>
    <t>Child Care</t>
  </si>
  <si>
    <t>Computer and Other Equipment</t>
  </si>
  <si>
    <t>Internet Bill</t>
  </si>
  <si>
    <t>FUNDING / INCOME</t>
  </si>
  <si>
    <t>Seminarian Budget</t>
  </si>
  <si>
    <t>Current Year</t>
  </si>
  <si>
    <t>Year 1</t>
  </si>
  <si>
    <t>Year 2</t>
  </si>
  <si>
    <t>Year 3</t>
  </si>
  <si>
    <t>Year 4</t>
  </si>
  <si>
    <t xml:space="preserve"> </t>
  </si>
  <si>
    <t>From Local Church and Church Oganizations</t>
  </si>
  <si>
    <t>From Relatives, Friends and Non-Church Organizations</t>
  </si>
  <si>
    <t>Grants and Scholarships from Your School</t>
  </si>
  <si>
    <t>Other Grants and Scholarships</t>
  </si>
  <si>
    <t>Verterans' Benefits</t>
  </si>
  <si>
    <t>Income Tax Refund</t>
  </si>
  <si>
    <t>NET FOR YEAR (Income - Expenses)</t>
  </si>
  <si>
    <r>
      <t>Fees</t>
    </r>
    <r>
      <rPr>
        <sz val="8"/>
        <rFont val="Arial"/>
        <family val="2"/>
      </rPr>
      <t xml:space="preserve"> (matiiculation, library, graduation, etc.)</t>
    </r>
  </si>
  <si>
    <t>Housing/Rent (including utilities)</t>
  </si>
  <si>
    <t>Required Health Insurance &amp; Pension</t>
  </si>
  <si>
    <t>Board (or food) including off-campus meals</t>
  </si>
  <si>
    <t>Summer Expenses if not included elsewhere</t>
  </si>
  <si>
    <t>Loan Payments (specify on next page)</t>
  </si>
  <si>
    <t>Clothing, Laundry and Cleaning</t>
  </si>
  <si>
    <t>Automobile expense (incl. insurance and repairs)</t>
  </si>
  <si>
    <t>Other Transportation</t>
  </si>
  <si>
    <t>Medical and Dental (not insured)</t>
  </si>
  <si>
    <t>Life Insurance</t>
  </si>
  <si>
    <t>Health Insurance not included above</t>
  </si>
  <si>
    <t>Recreation</t>
  </si>
  <si>
    <t>Child Support</t>
  </si>
  <si>
    <t>Incidentals</t>
  </si>
  <si>
    <t>Estimated income tax to be paid by Apr. 15</t>
  </si>
  <si>
    <t>Your Gross Earnings (academic year)</t>
  </si>
  <si>
    <t>Your Gross Earnings (summer)</t>
  </si>
  <si>
    <t>Gross Earnings of spouse/partner</t>
  </si>
  <si>
    <t>NAME:</t>
  </si>
  <si>
    <t>Loans</t>
  </si>
  <si>
    <t>(Savings, 401(k), other assets)</t>
  </si>
  <si>
    <t>INDEBTEDNESS</t>
  </si>
  <si>
    <t>Credit Card Debt</t>
  </si>
  <si>
    <t>TOTAL OWED</t>
  </si>
  <si>
    <t>Auto Loan</t>
  </si>
  <si>
    <t>Student Loans (self, prior to seminary)</t>
  </si>
  <si>
    <t>Other (specify)</t>
  </si>
  <si>
    <t>TOTAL INDEBTEDNESS</t>
  </si>
  <si>
    <t>Books and Supplies</t>
  </si>
  <si>
    <t>OTHER INCOME</t>
  </si>
  <si>
    <t>SOURCE</t>
  </si>
  <si>
    <t>TOTAL OTHER INCOME</t>
  </si>
  <si>
    <t>OTHER EXPENSES</t>
  </si>
  <si>
    <t>DESCRIPTION</t>
  </si>
  <si>
    <t>TOTAL OTHER EXPENSES</t>
  </si>
  <si>
    <t>Annual Payment</t>
  </si>
  <si>
    <t>Annual Amount</t>
  </si>
  <si>
    <t>Other Expenses (please specifyon next page)</t>
  </si>
  <si>
    <t>Cumulative Balance or (Indebtedness)</t>
  </si>
  <si>
    <t>Other Income (please specify on next page):</t>
  </si>
  <si>
    <t>Starting Balance Available</t>
  </si>
  <si>
    <t>Planning Your Finances for Seminary</t>
  </si>
  <si>
    <t>The worksheets on the following pages will estimate your expenses for four years of seminary. They will also help you determine how much money you might need to borrow or obtain from other sources.</t>
  </si>
  <si>
    <t>Cell 4B</t>
  </si>
  <si>
    <t>Preliminaries</t>
  </si>
  <si>
    <t>Most items are self-explanatory. In all cases, use your best judgment to estimate your anticipated expenses and income. Here are some more detailed instructions</t>
  </si>
  <si>
    <t>Expenses</t>
  </si>
  <si>
    <t>Line 17</t>
  </si>
  <si>
    <t>These amounts will be entered automatically when you complete the Indebtedness section of the Detailed Information page.</t>
  </si>
  <si>
    <t>Line 33</t>
  </si>
  <si>
    <t>These amounts will be entered automatically when you complete the Other Expenses section of the Detailed Information page.</t>
  </si>
  <si>
    <t>Funding / Income</t>
  </si>
  <si>
    <t>Student Loans (spouse/partner)</t>
  </si>
  <si>
    <t>Detailed Information</t>
  </si>
  <si>
    <t>Use these sections to provide details about any loans or indebtedness you currently have, as well as details of other income sources or anticipated expenses. This information will automatically be entered into your budget.</t>
  </si>
  <si>
    <t>How Much Debt Can You Afford?</t>
  </si>
  <si>
    <t>Once you have completed these worksheets, you can enter the numbers from Line 48 and information about any existing student loans into the calculator at the link below. This will give you a estimate of your loan payments and how they relate to your anticipated salary.</t>
  </si>
  <si>
    <t>Clck Here for Calculator</t>
  </si>
  <si>
    <t>Enter the amount you expect to have available to you when you enter seminary. This should include your savings, money you can draw from retirement plans, and other cash assets.</t>
  </si>
  <si>
    <t>In order for your budget to balance, Line 52 for each year must be zero or a positive number. If it is negative, you will need to transfer money from any savings onto Line 47, indicate that you will borrow money on Line 48, or increase other sources of income on Lines  37-46. Use this spreadsheet to try adjusting various income amounts until Line 52 shows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</si>
</sst>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6" x14ac:knownFonts="1">
    <font>
      <sz val="8"/>
      <name val="Arial"/>
      <family val="2"/>
    </font>
    <font>
      <sz val="10"/>
      <name val="Arial"/>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8"/>
      <name val="Trebuchet MS"/>
      <family val="2"/>
    </font>
    <font>
      <u/>
      <sz val="8"/>
      <color indexed="12"/>
      <name val="Arial"/>
      <family val="2"/>
    </font>
    <font>
      <sz val="8"/>
      <name val="Arial"/>
      <family val="2"/>
    </font>
    <font>
      <b/>
      <sz val="18"/>
      <name val="Arial"/>
      <family val="2"/>
    </font>
    <font>
      <sz val="10"/>
      <name val="Arial"/>
      <family val="2"/>
    </font>
    <font>
      <b/>
      <sz val="10"/>
      <name val="Arial"/>
      <family val="2"/>
    </font>
    <font>
      <sz val="10"/>
      <color indexed="9"/>
      <name val="Arial"/>
      <family val="2"/>
    </font>
    <font>
      <sz val="12"/>
      <name val="Arial"/>
      <family val="2"/>
    </font>
    <font>
      <sz val="8"/>
      <name val="Arial"/>
      <family val="2"/>
    </font>
    <font>
      <b/>
      <sz val="11"/>
      <name val="Arial"/>
      <family val="2"/>
    </font>
    <font>
      <sz val="11"/>
      <name val="Arial"/>
      <family val="2"/>
    </font>
    <font>
      <b/>
      <sz val="12"/>
      <color indexed="9"/>
      <name val="Arial"/>
      <family val="2"/>
    </font>
    <font>
      <sz val="11"/>
      <name val="Trebuchet MS"/>
      <family val="2"/>
    </font>
    <font>
      <b/>
      <sz val="18"/>
      <color indexed="53"/>
      <name val="Arial"/>
      <family val="2"/>
    </font>
    <font>
      <b/>
      <sz val="12"/>
      <name val="Arial"/>
      <family val="2"/>
    </font>
    <font>
      <b/>
      <sz val="12"/>
      <color indexed="53"/>
      <name val="Arial"/>
      <family val="2"/>
    </font>
    <font>
      <b/>
      <u/>
      <sz val="10"/>
      <color indexed="12"/>
      <name val="Arial"/>
      <family val="2"/>
    </font>
    <font>
      <sz val="11"/>
      <color theme="0"/>
      <name val="Calibri"/>
      <family val="2"/>
      <scheme val="minor"/>
    </font>
    <font>
      <sz val="11"/>
      <color theme="1"/>
      <name val="Calibri"/>
      <family val="2"/>
      <scheme val="minor"/>
    </font>
  </fonts>
  <fills count="37">
    <fill>
      <patternFill patternType="none"/>
    </fill>
    <fill>
      <patternFill patternType="gray125"/>
    </fill>
    <fill>
      <patternFill patternType="solid">
        <fgColor indexed="61"/>
        <bgColor indexed="64"/>
      </patternFill>
    </fill>
    <fill>
      <patternFill patternType="solid">
        <fgColor indexed="20"/>
        <bgColor indexed="64"/>
      </patternFill>
    </fill>
    <fill>
      <patternFill patternType="solid">
        <fgColor indexed="42"/>
        <bgColor indexed="64"/>
      </patternFill>
    </fill>
    <fill>
      <patternFill patternType="solid">
        <fgColor indexed="17"/>
        <bgColor indexed="64"/>
      </patternFill>
    </fill>
    <fill>
      <patternFill patternType="solid">
        <fgColor indexed="53"/>
        <bgColor indexed="64"/>
      </patternFill>
    </fill>
    <fill>
      <patternFill patternType="solid">
        <fgColor indexed="22"/>
        <bgColor indexed="64"/>
      </patternFill>
    </fill>
    <fill>
      <patternFill patternType="solid">
        <fgColor indexed="54"/>
        <bgColor indexed="64"/>
      </patternFill>
    </fill>
    <fill>
      <patternFill patternType="solid">
        <fgColor indexed="11"/>
        <bgColor indexed="64"/>
      </patternFill>
    </fill>
    <fill>
      <patternFill patternType="solid">
        <fgColor indexed="44"/>
        <bgColor indexed="64"/>
      </patternFill>
    </fill>
    <fill>
      <patternFill patternType="solid">
        <fgColor indexed="40"/>
        <bgColor indexed="64"/>
      </patternFill>
    </fill>
    <fill>
      <patternFill patternType="solid">
        <fgColor indexed="31"/>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medium">
        <color indexed="64"/>
      </bottom>
      <diagonal/>
    </border>
    <border>
      <left style="thin">
        <color indexed="55"/>
      </left>
      <right style="thin">
        <color indexed="55"/>
      </right>
      <top/>
      <bottom style="thin">
        <color indexed="55"/>
      </bottom>
      <diagonal/>
    </border>
    <border>
      <left/>
      <right/>
      <top style="thin">
        <color indexed="64"/>
      </top>
      <bottom/>
      <diagonal/>
    </border>
    <border>
      <left/>
      <right/>
      <top style="thin">
        <color indexed="55"/>
      </top>
      <bottom style="medium">
        <color indexed="23"/>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4"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4"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cellStyleXfs>
  <cellXfs count="79">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0" fillId="0" borderId="0" xfId="0" applyFont="1"/>
    <xf numFmtId="0" fontId="11" fillId="0" borderId="0" xfId="0" applyFont="1"/>
    <xf numFmtId="0" fontId="12" fillId="0" borderId="0" xfId="0" applyFont="1"/>
    <xf numFmtId="0" fontId="11" fillId="0" borderId="1" xfId="0" applyFont="1" applyBorder="1"/>
    <xf numFmtId="0" fontId="14" fillId="2" borderId="1" xfId="0" applyFont="1" applyFill="1" applyBorder="1" applyAlignment="1">
      <alignment horizontal="center" wrapText="1"/>
    </xf>
    <xf numFmtId="0" fontId="14" fillId="3" borderId="1" xfId="0" applyFont="1" applyFill="1" applyBorder="1" applyAlignment="1">
      <alignment horizontal="center" wrapText="1"/>
    </xf>
    <xf numFmtId="0" fontId="11"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3" fontId="11" fillId="0" borderId="2" xfId="1" applyNumberFormat="1"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xf>
    <xf numFmtId="3" fontId="11" fillId="4" borderId="3" xfId="0" applyNumberFormat="1" applyFont="1" applyFill="1" applyBorder="1" applyAlignment="1">
      <alignment vertical="center"/>
    </xf>
    <xf numFmtId="43" fontId="13" fillId="5" borderId="4" xfId="0" applyNumberFormat="1" applyFont="1" applyFill="1" applyBorder="1" applyAlignment="1">
      <alignment horizontal="center" vertical="center"/>
    </xf>
    <xf numFmtId="43" fontId="13" fillId="6" borderId="4" xfId="0" applyNumberFormat="1" applyFont="1" applyFill="1" applyBorder="1" applyAlignment="1">
      <alignment horizontal="center" vertical="center"/>
    </xf>
    <xf numFmtId="3" fontId="11" fillId="7" borderId="3" xfId="0" applyNumberFormat="1" applyFont="1" applyFill="1" applyBorder="1" applyAlignment="1">
      <alignment vertical="center"/>
    </xf>
    <xf numFmtId="3" fontId="11" fillId="0" borderId="5" xfId="0" applyNumberFormat="1" applyFont="1" applyFill="1" applyBorder="1" applyAlignment="1">
      <alignment vertical="center"/>
    </xf>
    <xf numFmtId="0" fontId="16" fillId="0" borderId="0" xfId="0" applyFont="1"/>
    <xf numFmtId="0" fontId="18" fillId="6" borderId="4" xfId="0" applyFont="1" applyFill="1" applyBorder="1" applyAlignment="1">
      <alignment vertical="center"/>
    </xf>
    <xf numFmtId="0" fontId="18" fillId="5" borderId="4" xfId="0" applyFont="1" applyFill="1" applyBorder="1" applyAlignment="1">
      <alignment vertical="center"/>
    </xf>
    <xf numFmtId="0" fontId="16" fillId="4" borderId="3" xfId="0" applyFont="1" applyFill="1" applyBorder="1" applyAlignment="1">
      <alignment horizontal="right" vertical="center"/>
    </xf>
    <xf numFmtId="0" fontId="16" fillId="7" borderId="3"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Border="1" applyAlignment="1">
      <alignment horizontal="right" vertical="center"/>
    </xf>
    <xf numFmtId="0" fontId="17" fillId="0" borderId="0" xfId="0" applyFont="1" applyAlignment="1"/>
    <xf numFmtId="0" fontId="16" fillId="0" borderId="0" xfId="0" applyFont="1" applyAlignment="1"/>
    <xf numFmtId="0" fontId="19" fillId="0" borderId="0" xfId="0" applyFont="1" applyAlignment="1"/>
    <xf numFmtId="0" fontId="10" fillId="7" borderId="0" xfId="0" applyFont="1" applyFill="1" applyBorder="1" applyAlignment="1">
      <alignment vertical="center"/>
    </xf>
    <xf numFmtId="0" fontId="10" fillId="7" borderId="0" xfId="0" applyFont="1" applyFill="1" applyBorder="1" applyAlignment="1">
      <alignment horizontal="left" vertical="center"/>
    </xf>
    <xf numFmtId="0" fontId="20" fillId="7" borderId="0" xfId="0" applyFont="1" applyFill="1" applyBorder="1" applyAlignment="1">
      <alignment vertical="center"/>
    </xf>
    <xf numFmtId="0" fontId="2" fillId="7" borderId="0" xfId="3" applyFill="1" applyBorder="1" applyAlignment="1" applyProtection="1"/>
    <xf numFmtId="0" fontId="8" fillId="7" borderId="0" xfId="3" applyFont="1" applyFill="1" applyBorder="1" applyAlignment="1" applyProtection="1"/>
    <xf numFmtId="0" fontId="11" fillId="7" borderId="0" xfId="0" applyFont="1" applyFill="1"/>
    <xf numFmtId="44" fontId="11" fillId="0" borderId="0" xfId="0" applyNumberFormat="1" applyFont="1" applyFill="1" applyBorder="1" applyAlignment="1">
      <alignment vertical="center"/>
    </xf>
    <xf numFmtId="44" fontId="11" fillId="0" borderId="6" xfId="2" applyFont="1" applyFill="1" applyBorder="1" applyAlignment="1">
      <alignment horizontal="center"/>
    </xf>
    <xf numFmtId="3" fontId="12" fillId="0" borderId="2" xfId="1" applyNumberFormat="1" applyFont="1" applyFill="1" applyBorder="1" applyAlignment="1">
      <alignment vertical="center"/>
    </xf>
    <xf numFmtId="0" fontId="18" fillId="8" borderId="4" xfId="0" applyFont="1" applyFill="1" applyBorder="1" applyAlignment="1">
      <alignment vertical="center"/>
    </xf>
    <xf numFmtId="43" fontId="13" fillId="8" borderId="4" xfId="0" applyNumberFormat="1" applyFont="1" applyFill="1" applyBorder="1" applyAlignment="1">
      <alignment horizontal="center" vertical="center"/>
    </xf>
    <xf numFmtId="0" fontId="12" fillId="0" borderId="0" xfId="0" applyFont="1" applyAlignment="1">
      <alignment horizontal="center" wrapText="1"/>
    </xf>
    <xf numFmtId="0" fontId="14" fillId="0" borderId="0" xfId="0" applyFont="1" applyFill="1" applyBorder="1" applyAlignment="1">
      <alignment horizontal="center" wrapText="1"/>
    </xf>
    <xf numFmtId="0" fontId="14" fillId="4" borderId="1" xfId="0" applyFont="1" applyFill="1" applyBorder="1" applyAlignment="1">
      <alignment horizontal="center" wrapText="1"/>
    </xf>
    <xf numFmtId="0" fontId="14" fillId="9" borderId="1" xfId="0" applyFont="1" applyFill="1" applyBorder="1" applyAlignment="1">
      <alignment horizontal="center" wrapText="1"/>
    </xf>
    <xf numFmtId="0" fontId="14" fillId="10" borderId="1" xfId="0" applyFont="1" applyFill="1" applyBorder="1" applyAlignment="1">
      <alignment horizontal="center" wrapText="1"/>
    </xf>
    <xf numFmtId="0" fontId="14" fillId="11" borderId="1" xfId="0" applyFont="1" applyFill="1" applyBorder="1" applyAlignment="1">
      <alignment horizontal="center" wrapText="1"/>
    </xf>
    <xf numFmtId="3" fontId="11" fillId="0" borderId="2" xfId="1" quotePrefix="1" applyNumberFormat="1" applyFont="1" applyFill="1" applyBorder="1" applyAlignment="1">
      <alignment vertical="center"/>
    </xf>
    <xf numFmtId="0" fontId="14" fillId="0" borderId="0" xfId="0" applyFont="1" applyAlignment="1">
      <alignment wrapText="1"/>
    </xf>
    <xf numFmtId="0" fontId="14" fillId="0" borderId="0" xfId="0" applyFont="1" applyAlignment="1">
      <alignment vertical="center"/>
    </xf>
    <xf numFmtId="0" fontId="14" fillId="0" borderId="0" xfId="0" applyFont="1"/>
    <xf numFmtId="0" fontId="16" fillId="7" borderId="0" xfId="0" applyFont="1" applyFill="1" applyBorder="1" applyAlignment="1">
      <alignment horizontal="right" vertical="center"/>
    </xf>
    <xf numFmtId="3" fontId="11" fillId="7" borderId="0" xfId="0" applyNumberFormat="1" applyFont="1" applyFill="1" applyBorder="1" applyAlignment="1">
      <alignment vertical="center"/>
    </xf>
    <xf numFmtId="0" fontId="21" fillId="0" borderId="7" xfId="0" applyFont="1" applyBorder="1" applyAlignment="1"/>
    <xf numFmtId="0" fontId="21" fillId="0" borderId="0" xfId="0" applyFont="1" applyBorder="1" applyAlignment="1"/>
    <xf numFmtId="0" fontId="14" fillId="0" borderId="0" xfId="0" applyFont="1" applyBorder="1" applyAlignment="1"/>
    <xf numFmtId="0" fontId="22" fillId="12" borderId="0" xfId="0" applyFont="1" applyFill="1" applyBorder="1" applyAlignment="1">
      <alignment vertical="center"/>
    </xf>
    <xf numFmtId="0" fontId="21" fillId="12" borderId="0" xfId="0" applyFont="1" applyFill="1" applyBorder="1" applyAlignment="1">
      <alignment vertical="center"/>
    </xf>
    <xf numFmtId="0" fontId="21" fillId="12" borderId="0" xfId="0" applyFont="1" applyFill="1" applyBorder="1" applyAlignment="1">
      <alignment horizontal="left" vertical="center"/>
    </xf>
    <xf numFmtId="0" fontId="14" fillId="12" borderId="0" xfId="0" applyFont="1" applyFill="1"/>
    <xf numFmtId="0" fontId="14" fillId="0" borderId="8" xfId="0" applyFont="1" applyBorder="1" applyAlignment="1"/>
    <xf numFmtId="0" fontId="14" fillId="0" borderId="9" xfId="0" applyFont="1" applyBorder="1" applyAlignment="1"/>
    <xf numFmtId="0" fontId="21" fillId="0" borderId="6" xfId="0" applyFont="1" applyBorder="1" applyAlignment="1"/>
    <xf numFmtId="0" fontId="21" fillId="0" borderId="8" xfId="0" applyFont="1" applyBorder="1"/>
    <xf numFmtId="0" fontId="21" fillId="0" borderId="9" xfId="0" applyFont="1" applyBorder="1"/>
    <xf numFmtId="0" fontId="14" fillId="0" borderId="8" xfId="0" applyFont="1" applyBorder="1"/>
    <xf numFmtId="0" fontId="14" fillId="0" borderId="9" xfId="0" applyFont="1" applyBorder="1"/>
    <xf numFmtId="0" fontId="14" fillId="0" borderId="0" xfId="0" applyFont="1" applyAlignment="1">
      <alignment wrapText="1"/>
    </xf>
    <xf numFmtId="0" fontId="23" fillId="0" borderId="0" xfId="3" applyFont="1" applyFill="1" applyAlignment="1" applyProtection="1"/>
    <xf numFmtId="0" fontId="2" fillId="0" borderId="0" xfId="3" applyFill="1" applyAlignment="1" applyProtection="1"/>
    <xf numFmtId="0" fontId="2" fillId="0" borderId="0" xfId="3" applyAlignment="1" applyProtection="1"/>
    <xf numFmtId="0" fontId="14" fillId="0" borderId="0" xfId="0" applyFont="1" applyAlignment="1"/>
    <xf numFmtId="0" fontId="21" fillId="0" borderId="7" xfId="0" applyFont="1" applyBorder="1" applyAlignment="1"/>
    <xf numFmtId="0" fontId="0" fillId="0" borderId="8" xfId="0" applyBorder="1" applyAlignment="1"/>
    <xf numFmtId="0" fontId="0" fillId="0" borderId="9" xfId="0" applyBorder="1" applyAlignment="1"/>
  </cellXfs>
  <cellStyles count="28">
    <cellStyle name="20% - Accent1" xfId="5" builtinId="30" hidden="1"/>
    <cellStyle name="20% - Accent2" xfId="9" builtinId="34" hidden="1"/>
    <cellStyle name="20% - Accent3" xfId="13" builtinId="38" hidden="1"/>
    <cellStyle name="20% - Accent4" xfId="17" builtinId="42" hidden="1"/>
    <cellStyle name="20% - Accent5" xfId="21" builtinId="46" hidden="1"/>
    <cellStyle name="20% - Accent6" xfId="25" builtinId="50" hidden="1"/>
    <cellStyle name="40% - Accent1" xfId="6" builtinId="31" hidden="1"/>
    <cellStyle name="40% - Accent2" xfId="10" builtinId="35" hidden="1"/>
    <cellStyle name="40% - Accent3" xfId="14" builtinId="39" hidden="1"/>
    <cellStyle name="40% - Accent4" xfId="18" builtinId="43" hidden="1"/>
    <cellStyle name="40% - Accent5" xfId="22" builtinId="47" hidden="1"/>
    <cellStyle name="40% - Accent6" xfId="26" builtinId="51" hidden="1"/>
    <cellStyle name="60% - Accent1" xfId="7" builtinId="32" hidden="1"/>
    <cellStyle name="60% - Accent2" xfId="11" builtinId="36" hidden="1"/>
    <cellStyle name="60% - Accent3" xfId="15" builtinId="40" hidden="1"/>
    <cellStyle name="60% - Accent4" xfId="19" builtinId="44" hidden="1"/>
    <cellStyle name="60% - Accent5" xfId="23" builtinId="48" hidden="1"/>
    <cellStyle name="60% - Accent6" xfId="27" builtinId="52" hidden="1"/>
    <cellStyle name="Accent1" xfId="4" builtinId="29" hidden="1"/>
    <cellStyle name="Accent2" xfId="8" builtinId="33" hidden="1"/>
    <cellStyle name="Accent3" xfId="12" builtinId="37" hidden="1"/>
    <cellStyle name="Accent4" xfId="16" builtinId="41" hidden="1"/>
    <cellStyle name="Accent5" xfId="20" builtinId="45" hidden="1"/>
    <cellStyle name="Accent6" xfId="24" builtinId="49" hidden="1"/>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gfuture.collegeboard.org/pay-for-college/loans/student-loan-calculat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21" workbookViewId="0">
      <selection activeCell="A2" sqref="A2"/>
    </sheetView>
  </sheetViews>
  <sheetFormatPr defaultRowHeight="15" x14ac:dyDescent="0.2"/>
  <cols>
    <col min="1" max="1" width="11.5" style="54" customWidth="1"/>
    <col min="2" max="2" width="3.83203125" style="54" customWidth="1"/>
    <col min="3" max="3" width="12.1640625" style="54" customWidth="1"/>
    <col min="4" max="16384" width="9.33203125" style="54"/>
  </cols>
  <sheetData>
    <row r="1" spans="1:11" ht="33.75" customHeight="1" x14ac:dyDescent="0.2">
      <c r="A1" s="60" t="s">
        <v>66</v>
      </c>
      <c r="B1" s="61"/>
      <c r="C1" s="61"/>
      <c r="D1" s="62"/>
      <c r="E1" s="62"/>
      <c r="F1" s="62"/>
      <c r="G1" s="63"/>
      <c r="H1" s="63"/>
    </row>
    <row r="4" spans="1:11" ht="46.5" customHeight="1" x14ac:dyDescent="0.2">
      <c r="A4" s="71" t="s">
        <v>67</v>
      </c>
      <c r="B4" s="71"/>
      <c r="C4" s="71"/>
      <c r="D4" s="71"/>
      <c r="E4" s="71"/>
      <c r="F4" s="71"/>
      <c r="G4" s="71"/>
      <c r="H4" s="71"/>
      <c r="I4" s="75"/>
      <c r="J4" s="75"/>
      <c r="K4" s="75"/>
    </row>
    <row r="6" spans="1:11" ht="31.5" customHeight="1" x14ac:dyDescent="0.2">
      <c r="A6" s="71" t="s">
        <v>70</v>
      </c>
      <c r="B6" s="71"/>
      <c r="C6" s="71"/>
      <c r="D6" s="71"/>
      <c r="E6" s="71"/>
      <c r="F6" s="71"/>
      <c r="G6" s="71"/>
      <c r="H6" s="71"/>
      <c r="I6" s="71"/>
      <c r="J6" s="71"/>
      <c r="K6" s="71"/>
    </row>
    <row r="7" spans="1:11" ht="18" customHeight="1" x14ac:dyDescent="0.2">
      <c r="A7" s="52"/>
      <c r="B7" s="52"/>
      <c r="C7" s="52"/>
      <c r="D7" s="52"/>
      <c r="E7" s="52"/>
      <c r="F7" s="52"/>
      <c r="G7" s="52"/>
      <c r="H7" s="52"/>
      <c r="I7" s="52"/>
      <c r="J7" s="52"/>
      <c r="K7" s="52"/>
    </row>
    <row r="8" spans="1:11" ht="15.75" x14ac:dyDescent="0.25">
      <c r="A8" s="57" t="s">
        <v>69</v>
      </c>
      <c r="B8" s="64"/>
      <c r="C8" s="65"/>
      <c r="D8" s="59"/>
    </row>
    <row r="9" spans="1:11" ht="15.75" x14ac:dyDescent="0.25">
      <c r="A9" s="58"/>
      <c r="B9" s="59"/>
      <c r="C9" s="59"/>
      <c r="D9" s="59"/>
    </row>
    <row r="10" spans="1:11" ht="45" customHeight="1" x14ac:dyDescent="0.2">
      <c r="A10" s="53" t="s">
        <v>68</v>
      </c>
      <c r="C10" s="71" t="s">
        <v>83</v>
      </c>
      <c r="D10" s="71"/>
      <c r="E10" s="71"/>
      <c r="F10" s="71"/>
      <c r="G10" s="71"/>
      <c r="H10" s="71"/>
      <c r="I10" s="71"/>
      <c r="J10" s="71"/>
      <c r="K10" s="71"/>
    </row>
    <row r="12" spans="1:11" ht="15.75" x14ac:dyDescent="0.25">
      <c r="A12" s="76" t="s">
        <v>71</v>
      </c>
      <c r="B12" s="77"/>
      <c r="C12" s="78"/>
      <c r="D12" s="59"/>
      <c r="E12" s="59"/>
    </row>
    <row r="14" spans="1:11" ht="30.75" customHeight="1" x14ac:dyDescent="0.2">
      <c r="A14" s="53" t="s">
        <v>72</v>
      </c>
      <c r="C14" s="71" t="s">
        <v>73</v>
      </c>
      <c r="D14" s="71"/>
      <c r="E14" s="71"/>
      <c r="F14" s="71"/>
      <c r="G14" s="71"/>
      <c r="H14" s="71"/>
      <c r="I14" s="71"/>
      <c r="J14" s="71"/>
      <c r="K14" s="71"/>
    </row>
    <row r="16" spans="1:11" ht="30" customHeight="1" x14ac:dyDescent="0.2">
      <c r="A16" s="53" t="s">
        <v>74</v>
      </c>
      <c r="C16" s="71" t="s">
        <v>75</v>
      </c>
      <c r="D16" s="71"/>
      <c r="E16" s="71"/>
      <c r="F16" s="71"/>
      <c r="G16" s="71"/>
      <c r="H16" s="71"/>
      <c r="I16" s="71"/>
      <c r="J16" s="71"/>
      <c r="K16" s="71"/>
    </row>
    <row r="18" spans="1:11" ht="15.75" x14ac:dyDescent="0.25">
      <c r="A18" s="66" t="s">
        <v>76</v>
      </c>
      <c r="B18" s="67"/>
      <c r="C18" s="68"/>
    </row>
    <row r="20" spans="1:11" ht="78" customHeight="1" x14ac:dyDescent="0.2">
      <c r="A20" s="71" t="s">
        <v>84</v>
      </c>
      <c r="B20" s="71"/>
      <c r="C20" s="71"/>
      <c r="D20" s="71"/>
      <c r="E20" s="71"/>
      <c r="F20" s="71"/>
      <c r="G20" s="71"/>
      <c r="H20" s="71"/>
      <c r="I20" s="71"/>
      <c r="J20" s="71"/>
      <c r="K20" s="71"/>
    </row>
    <row r="22" spans="1:11" ht="15.75" x14ac:dyDescent="0.25">
      <c r="A22" s="66" t="s">
        <v>78</v>
      </c>
      <c r="B22" s="69"/>
      <c r="C22" s="70"/>
    </row>
    <row r="24" spans="1:11" ht="47.25" customHeight="1" x14ac:dyDescent="0.2">
      <c r="A24" s="71" t="s">
        <v>79</v>
      </c>
      <c r="B24" s="71"/>
      <c r="C24" s="71"/>
      <c r="D24" s="71"/>
      <c r="E24" s="71"/>
      <c r="F24" s="71"/>
      <c r="G24" s="71"/>
      <c r="H24" s="71"/>
      <c r="I24" s="71"/>
      <c r="J24" s="71"/>
      <c r="K24" s="71"/>
    </row>
    <row r="26" spans="1:11" ht="15.75" x14ac:dyDescent="0.25">
      <c r="A26" s="76" t="s">
        <v>80</v>
      </c>
      <c r="B26" s="77"/>
      <c r="C26" s="77"/>
      <c r="D26" s="77"/>
      <c r="E26" s="78"/>
    </row>
    <row r="28" spans="1:11" ht="62.25" customHeight="1" x14ac:dyDescent="0.2">
      <c r="A28" s="71" t="s">
        <v>81</v>
      </c>
      <c r="B28" s="71"/>
      <c r="C28" s="71"/>
      <c r="D28" s="71"/>
      <c r="E28" s="71"/>
      <c r="F28" s="71"/>
      <c r="G28" s="71"/>
      <c r="H28" s="71"/>
      <c r="I28" s="71"/>
      <c r="J28" s="71"/>
      <c r="K28" s="71"/>
    </row>
    <row r="29" spans="1:11" x14ac:dyDescent="0.2">
      <c r="B29" s="72" t="s">
        <v>82</v>
      </c>
      <c r="C29" s="73"/>
      <c r="D29" s="74"/>
      <c r="E29" s="74"/>
    </row>
  </sheetData>
  <mergeCells count="11">
    <mergeCell ref="A4:K4"/>
    <mergeCell ref="C10:K10"/>
    <mergeCell ref="A6:K6"/>
    <mergeCell ref="A12:C12"/>
    <mergeCell ref="A26:E26"/>
    <mergeCell ref="A28:K28"/>
    <mergeCell ref="B29:E29"/>
    <mergeCell ref="C14:K14"/>
    <mergeCell ref="C16:K16"/>
    <mergeCell ref="A20:K20"/>
    <mergeCell ref="A24:K24"/>
  </mergeCells>
  <phoneticPr fontId="15" type="noConversion"/>
  <hyperlinks>
    <hyperlink ref="B29:E29" r:id="rId1" display="Clck Here for Calculator"/>
  </hyperlinks>
  <pageMargins left="0.75" right="0.75" top="0.75"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4"/>
  <sheetViews>
    <sheetView showGridLines="0" tabSelected="1" zoomScale="85" zoomScaleNormal="100" workbookViewId="0">
      <pane ySplit="7" topLeftCell="A20" activePane="bottomLeft" state="frozen"/>
      <selection pane="bottomLeft" activeCell="G33" sqref="G33"/>
    </sheetView>
  </sheetViews>
  <sheetFormatPr defaultRowHeight="15" x14ac:dyDescent="0.3"/>
  <cols>
    <col min="1" max="1" width="55" style="4" customWidth="1"/>
    <col min="2" max="2" width="17.6640625" style="4" customWidth="1"/>
    <col min="3" max="4" width="15.5" style="4" customWidth="1"/>
    <col min="5" max="5" width="15.83203125" style="4" customWidth="1"/>
    <col min="6" max="6" width="17.33203125" style="4" customWidth="1"/>
    <col min="7" max="16384" width="9.33203125" style="4"/>
  </cols>
  <sheetData>
    <row r="1" spans="1:13" s="1" customFormat="1" ht="23.25" x14ac:dyDescent="0.3">
      <c r="A1" s="36" t="s">
        <v>10</v>
      </c>
      <c r="B1" s="34"/>
      <c r="C1" s="34"/>
      <c r="D1" s="35"/>
      <c r="E1" s="35"/>
      <c r="F1" s="35"/>
    </row>
    <row r="2" spans="1:13" s="2" customFormat="1" x14ac:dyDescent="0.3">
      <c r="A2" s="37"/>
      <c r="B2" s="38"/>
      <c r="C2" s="38"/>
      <c r="D2" s="39"/>
      <c r="E2" s="39"/>
      <c r="F2" s="39"/>
      <c r="K2" s="5"/>
      <c r="L2" s="5"/>
      <c r="M2" s="5"/>
    </row>
    <row r="3" spans="1:13" s="3" customFormat="1" x14ac:dyDescent="0.3">
      <c r="A3" s="8" t="s">
        <v>43</v>
      </c>
      <c r="B3" s="7"/>
      <c r="C3" s="7"/>
      <c r="D3" s="7"/>
      <c r="E3" s="7"/>
      <c r="F3" s="7"/>
      <c r="K3" s="6"/>
      <c r="L3" s="5"/>
      <c r="M3" s="5"/>
    </row>
    <row r="4" spans="1:13" s="3" customFormat="1" ht="15.75" x14ac:dyDescent="0.3">
      <c r="A4" s="24" t="s">
        <v>65</v>
      </c>
      <c r="B4" s="41" t="s">
        <v>16</v>
      </c>
      <c r="C4" s="7"/>
      <c r="D4" s="7"/>
      <c r="E4" s="7"/>
      <c r="F4" s="7"/>
      <c r="K4" s="5"/>
      <c r="L4" s="5"/>
      <c r="M4" s="5"/>
    </row>
    <row r="5" spans="1:13" s="3" customFormat="1" x14ac:dyDescent="0.3">
      <c r="A5" s="8" t="s">
        <v>45</v>
      </c>
      <c r="B5" s="7"/>
      <c r="C5" s="7"/>
      <c r="D5" s="7"/>
      <c r="E5" s="7"/>
      <c r="F5" s="7"/>
    </row>
    <row r="6" spans="1:13" s="33" customFormat="1" ht="16.5" x14ac:dyDescent="0.3">
      <c r="A6" s="31"/>
      <c r="B6" s="32" t="s">
        <v>11</v>
      </c>
      <c r="C6" s="32" t="s">
        <v>12</v>
      </c>
      <c r="D6" s="32" t="s">
        <v>13</v>
      </c>
      <c r="E6" s="32" t="s">
        <v>14</v>
      </c>
      <c r="F6" s="32" t="s">
        <v>15</v>
      </c>
    </row>
    <row r="7" spans="1:13" ht="17.25" thickBot="1" x14ac:dyDescent="0.35">
      <c r="A7" s="9"/>
      <c r="B7" s="10"/>
      <c r="C7" s="11" t="s">
        <v>16</v>
      </c>
      <c r="D7" s="10" t="s">
        <v>16</v>
      </c>
      <c r="E7" s="11" t="s">
        <v>16</v>
      </c>
      <c r="F7" s="10" t="s">
        <v>16</v>
      </c>
    </row>
    <row r="8" spans="1:13" s="14" customFormat="1" ht="13.5" x14ac:dyDescent="0.2">
      <c r="A8" s="15"/>
      <c r="B8" s="15"/>
      <c r="C8" s="15"/>
      <c r="D8" s="15"/>
      <c r="E8" s="15"/>
      <c r="F8" s="15"/>
    </row>
    <row r="9" spans="1:13" s="17" customFormat="1" ht="16.5" thickBot="1" x14ac:dyDescent="0.25">
      <c r="A9" s="25" t="s">
        <v>3</v>
      </c>
      <c r="B9" s="21"/>
      <c r="C9" s="21"/>
      <c r="D9" s="21"/>
      <c r="E9" s="21"/>
      <c r="F9" s="21"/>
    </row>
    <row r="10" spans="1:13" s="17" customFormat="1" x14ac:dyDescent="0.2">
      <c r="A10" s="12" t="s">
        <v>4</v>
      </c>
      <c r="B10" s="16"/>
      <c r="C10" s="16"/>
      <c r="D10" s="16"/>
      <c r="E10" s="16"/>
      <c r="F10" s="16"/>
    </row>
    <row r="11" spans="1:13" s="17" customFormat="1" x14ac:dyDescent="0.2">
      <c r="A11" s="18" t="s">
        <v>24</v>
      </c>
      <c r="B11" s="16"/>
      <c r="C11" s="16"/>
      <c r="D11" s="16"/>
      <c r="E11" s="16"/>
      <c r="F11" s="16"/>
    </row>
    <row r="12" spans="1:13" s="17" customFormat="1" x14ac:dyDescent="0.2">
      <c r="A12" s="12" t="s">
        <v>25</v>
      </c>
      <c r="B12" s="16"/>
      <c r="C12" s="16"/>
      <c r="D12" s="16"/>
      <c r="E12" s="16"/>
      <c r="F12" s="16"/>
    </row>
    <row r="13" spans="1:13" s="17" customFormat="1" x14ac:dyDescent="0.2">
      <c r="A13" s="12" t="s">
        <v>27</v>
      </c>
      <c r="B13" s="16"/>
      <c r="C13" s="16"/>
      <c r="D13" s="16"/>
      <c r="E13" s="16"/>
      <c r="F13" s="16"/>
    </row>
    <row r="14" spans="1:13" s="17" customFormat="1" x14ac:dyDescent="0.2">
      <c r="A14" s="18" t="s">
        <v>26</v>
      </c>
      <c r="B14" s="16"/>
      <c r="C14" s="16"/>
      <c r="D14" s="16"/>
      <c r="E14" s="16"/>
      <c r="F14" s="16"/>
    </row>
    <row r="15" spans="1:13" s="17" customFormat="1" x14ac:dyDescent="0.2">
      <c r="A15" s="12" t="s">
        <v>35</v>
      </c>
      <c r="B15" s="16"/>
      <c r="C15" s="16"/>
      <c r="D15" s="16"/>
      <c r="E15" s="16"/>
      <c r="F15" s="16"/>
    </row>
    <row r="16" spans="1:13" s="17" customFormat="1" x14ac:dyDescent="0.2">
      <c r="A16" s="18" t="s">
        <v>28</v>
      </c>
      <c r="B16" s="16"/>
      <c r="C16" s="16"/>
      <c r="D16" s="16"/>
      <c r="E16" s="16"/>
      <c r="F16" s="16"/>
    </row>
    <row r="17" spans="1:6" s="17" customFormat="1" x14ac:dyDescent="0.2">
      <c r="A17" s="18" t="s">
        <v>29</v>
      </c>
      <c r="B17" s="16">
        <f>'Copy of Copy of Seminarian Budg'!C11</f>
        <v>0</v>
      </c>
      <c r="C17" s="16">
        <f>'Copy of Copy of Seminarian Budg'!D11</f>
        <v>0</v>
      </c>
      <c r="D17" s="16">
        <f>'Copy of Copy of Seminarian Budg'!E11</f>
        <v>0</v>
      </c>
      <c r="E17" s="16">
        <f>'Copy of Copy of Seminarian Budg'!F11</f>
        <v>0</v>
      </c>
      <c r="F17" s="16">
        <f>'Copy of Copy of Seminarian Budg'!G11</f>
        <v>0</v>
      </c>
    </row>
    <row r="18" spans="1:6" s="17" customFormat="1" x14ac:dyDescent="0.2">
      <c r="A18" s="18" t="s">
        <v>7</v>
      </c>
      <c r="B18" s="16"/>
      <c r="C18" s="16"/>
      <c r="D18" s="16"/>
      <c r="E18" s="16"/>
      <c r="F18" s="16"/>
    </row>
    <row r="19" spans="1:6" s="17" customFormat="1" x14ac:dyDescent="0.2">
      <c r="A19" s="18" t="s">
        <v>53</v>
      </c>
      <c r="B19" s="16"/>
      <c r="C19" s="16"/>
      <c r="D19" s="16"/>
      <c r="E19" s="16"/>
      <c r="F19" s="16"/>
    </row>
    <row r="20" spans="1:6" s="17" customFormat="1" x14ac:dyDescent="0.2">
      <c r="A20" s="12" t="s">
        <v>30</v>
      </c>
      <c r="B20" s="16"/>
      <c r="C20" s="16"/>
      <c r="D20" s="16"/>
      <c r="E20" s="16"/>
      <c r="F20" s="16"/>
    </row>
    <row r="21" spans="1:6" s="17" customFormat="1" x14ac:dyDescent="0.2">
      <c r="A21" s="12" t="s">
        <v>5</v>
      </c>
      <c r="B21" s="16"/>
      <c r="C21" s="16"/>
      <c r="D21" s="16"/>
      <c r="E21" s="16"/>
      <c r="F21" s="16"/>
    </row>
    <row r="22" spans="1:6" s="17" customFormat="1" x14ac:dyDescent="0.2">
      <c r="A22" s="12" t="s">
        <v>8</v>
      </c>
      <c r="B22" s="16"/>
      <c r="C22" s="16"/>
      <c r="D22" s="16"/>
      <c r="E22" s="16"/>
      <c r="F22" s="16"/>
    </row>
    <row r="23" spans="1:6" s="17" customFormat="1" x14ac:dyDescent="0.2">
      <c r="A23" s="12" t="s">
        <v>33</v>
      </c>
      <c r="B23" s="16"/>
      <c r="C23" s="16"/>
      <c r="D23" s="16"/>
      <c r="E23" s="16"/>
      <c r="F23" s="16"/>
    </row>
    <row r="24" spans="1:6" s="17" customFormat="1" x14ac:dyDescent="0.2">
      <c r="A24" s="12" t="s">
        <v>31</v>
      </c>
      <c r="B24" s="16"/>
      <c r="C24" s="16"/>
      <c r="D24" s="16"/>
      <c r="E24" s="16"/>
      <c r="F24" s="16"/>
    </row>
    <row r="25" spans="1:6" s="17" customFormat="1" x14ac:dyDescent="0.2">
      <c r="A25" s="18" t="s">
        <v>32</v>
      </c>
      <c r="B25" s="16"/>
      <c r="C25" s="16"/>
      <c r="D25" s="16"/>
      <c r="E25" s="16"/>
      <c r="F25" s="16"/>
    </row>
    <row r="26" spans="1:6" s="17" customFormat="1" x14ac:dyDescent="0.2">
      <c r="A26" s="18" t="s">
        <v>34</v>
      </c>
      <c r="B26" s="16"/>
      <c r="C26" s="16"/>
      <c r="D26" s="16"/>
      <c r="E26" s="16"/>
      <c r="F26" s="16"/>
    </row>
    <row r="27" spans="1:6" s="17" customFormat="1" x14ac:dyDescent="0.2">
      <c r="A27" s="12" t="s">
        <v>36</v>
      </c>
      <c r="B27" s="16"/>
      <c r="C27" s="16"/>
      <c r="D27" s="16"/>
      <c r="E27" s="16"/>
      <c r="F27" s="16"/>
    </row>
    <row r="28" spans="1:6" s="17" customFormat="1" x14ac:dyDescent="0.2">
      <c r="A28" s="12" t="s">
        <v>37</v>
      </c>
      <c r="B28" s="16"/>
      <c r="C28" s="16"/>
      <c r="D28" s="16"/>
      <c r="E28" s="16"/>
      <c r="F28" s="16"/>
    </row>
    <row r="29" spans="1:6" s="17" customFormat="1" x14ac:dyDescent="0.2">
      <c r="A29" s="17" t="s">
        <v>6</v>
      </c>
      <c r="B29" s="16"/>
      <c r="C29" s="16"/>
      <c r="D29" s="16"/>
      <c r="E29" s="16"/>
      <c r="F29" s="16"/>
    </row>
    <row r="30" spans="1:6" s="17" customFormat="1" x14ac:dyDescent="0.2">
      <c r="A30" s="12" t="s">
        <v>1</v>
      </c>
      <c r="B30" s="16"/>
      <c r="C30" s="16"/>
      <c r="D30" s="16"/>
      <c r="E30" s="16"/>
      <c r="F30" s="16"/>
    </row>
    <row r="31" spans="1:6" s="17" customFormat="1" x14ac:dyDescent="0.2">
      <c r="A31" s="12" t="s">
        <v>38</v>
      </c>
      <c r="B31" s="16"/>
      <c r="C31" s="16"/>
      <c r="D31" s="16"/>
      <c r="E31" s="16"/>
      <c r="F31" s="16"/>
    </row>
    <row r="32" spans="1:6" s="17" customFormat="1" x14ac:dyDescent="0.2">
      <c r="A32" s="12" t="s">
        <v>39</v>
      </c>
      <c r="B32" s="16"/>
      <c r="C32" s="16"/>
      <c r="D32" s="16"/>
      <c r="E32" s="16"/>
      <c r="F32" s="16"/>
    </row>
    <row r="33" spans="1:11" s="17" customFormat="1" x14ac:dyDescent="0.2">
      <c r="A33" s="12" t="s">
        <v>62</v>
      </c>
      <c r="B33" s="16">
        <f>'Copy of Copy of Seminarian Budg'!B32</f>
        <v>0</v>
      </c>
      <c r="C33" s="16">
        <f>'Copy of Copy of Seminarian Budg'!C32</f>
        <v>0</v>
      </c>
      <c r="D33" s="16">
        <f>'Copy of Copy of Seminarian Budg'!D32</f>
        <v>0</v>
      </c>
      <c r="E33" s="16">
        <f>'Copy of Copy of Seminarian Budg'!E32</f>
        <v>0</v>
      </c>
      <c r="F33" s="16">
        <f>'Copy of Copy of Seminarian Budg'!F32</f>
        <v>0</v>
      </c>
    </row>
    <row r="34" spans="1:11" s="17" customFormat="1" x14ac:dyDescent="0.2">
      <c r="A34" s="28" t="str">
        <f>"Total "&amp;A9</f>
        <v>Total EXPENSES</v>
      </c>
      <c r="B34" s="22">
        <f>SUM(B10:B33)</f>
        <v>0</v>
      </c>
      <c r="C34" s="22">
        <f>SUM(C10:C33)</f>
        <v>0</v>
      </c>
      <c r="D34" s="22">
        <f>SUM(D10:D33)</f>
        <v>0</v>
      </c>
      <c r="E34" s="22">
        <f>SUM(E10:E33)</f>
        <v>0</v>
      </c>
      <c r="F34" s="22">
        <f>SUM(F10:F33)</f>
        <v>0</v>
      </c>
    </row>
    <row r="35" spans="1:11" s="17" customFormat="1" x14ac:dyDescent="0.2">
      <c r="A35" s="55"/>
      <c r="B35" s="56"/>
      <c r="C35" s="56"/>
      <c r="D35" s="56"/>
      <c r="E35" s="56"/>
      <c r="F35" s="56"/>
    </row>
    <row r="36" spans="1:11" s="13" customFormat="1" ht="16.5" thickBot="1" x14ac:dyDescent="0.25">
      <c r="A36" s="26" t="s">
        <v>9</v>
      </c>
      <c r="B36" s="20"/>
      <c r="C36" s="20"/>
      <c r="D36" s="20"/>
      <c r="E36" s="20"/>
      <c r="F36" s="20"/>
    </row>
    <row r="37" spans="1:11" s="17" customFormat="1" x14ac:dyDescent="0.2">
      <c r="A37" s="12" t="s">
        <v>40</v>
      </c>
      <c r="B37" s="16" t="s">
        <v>16</v>
      </c>
      <c r="C37" s="16"/>
      <c r="D37" s="16"/>
      <c r="E37" s="16"/>
      <c r="F37" s="16"/>
      <c r="K37" s="12"/>
    </row>
    <row r="38" spans="1:11" s="17" customFormat="1" x14ac:dyDescent="0.2">
      <c r="A38" s="12" t="s">
        <v>41</v>
      </c>
      <c r="B38" s="16"/>
      <c r="C38" s="16"/>
      <c r="D38" s="16"/>
      <c r="E38" s="16"/>
      <c r="F38" s="16"/>
      <c r="K38" s="12"/>
    </row>
    <row r="39" spans="1:11" s="17" customFormat="1" x14ac:dyDescent="0.2">
      <c r="A39" s="12" t="s">
        <v>42</v>
      </c>
      <c r="B39" s="16"/>
      <c r="C39" s="16"/>
      <c r="D39" s="16"/>
      <c r="E39" s="16"/>
      <c r="F39" s="16"/>
    </row>
    <row r="40" spans="1:11" x14ac:dyDescent="0.3">
      <c r="A40" s="12" t="s">
        <v>2</v>
      </c>
      <c r="B40" s="16"/>
      <c r="C40" s="16"/>
      <c r="D40" s="16"/>
      <c r="E40" s="16"/>
      <c r="F40" s="16"/>
    </row>
    <row r="41" spans="1:11" x14ac:dyDescent="0.3">
      <c r="A41" s="12" t="s">
        <v>17</v>
      </c>
      <c r="B41" s="16"/>
      <c r="C41" s="16"/>
      <c r="D41" s="16"/>
      <c r="E41" s="16"/>
      <c r="F41" s="16"/>
    </row>
    <row r="42" spans="1:11" x14ac:dyDescent="0.3">
      <c r="A42" s="12" t="s">
        <v>18</v>
      </c>
      <c r="B42" s="16"/>
      <c r="C42" s="16"/>
      <c r="D42" s="16"/>
      <c r="E42" s="16"/>
      <c r="F42" s="16"/>
    </row>
    <row r="43" spans="1:11" x14ac:dyDescent="0.3">
      <c r="A43" s="12" t="s">
        <v>19</v>
      </c>
      <c r="B43" s="16"/>
      <c r="C43" s="16"/>
      <c r="D43" s="16"/>
      <c r="E43" s="16"/>
      <c r="F43" s="16"/>
    </row>
    <row r="44" spans="1:11" x14ac:dyDescent="0.3">
      <c r="A44" s="12" t="s">
        <v>20</v>
      </c>
      <c r="B44" s="16"/>
      <c r="C44" s="16"/>
      <c r="D44" s="16"/>
      <c r="E44" s="16"/>
      <c r="F44" s="16"/>
    </row>
    <row r="45" spans="1:11" x14ac:dyDescent="0.3">
      <c r="A45" s="12" t="s">
        <v>21</v>
      </c>
      <c r="B45" s="16"/>
      <c r="C45" s="16"/>
      <c r="D45" s="16"/>
      <c r="E45" s="16"/>
      <c r="F45" s="16"/>
    </row>
    <row r="46" spans="1:11" x14ac:dyDescent="0.3">
      <c r="A46" s="12" t="s">
        <v>22</v>
      </c>
      <c r="B46" s="16"/>
      <c r="C46" s="16"/>
      <c r="D46" s="16"/>
      <c r="E46" s="16"/>
      <c r="F46" s="16"/>
    </row>
    <row r="47" spans="1:11" x14ac:dyDescent="0.3">
      <c r="A47" s="12" t="s">
        <v>0</v>
      </c>
      <c r="B47" s="16"/>
      <c r="C47" s="16"/>
      <c r="D47" s="16"/>
      <c r="E47" s="16"/>
      <c r="F47" s="16"/>
    </row>
    <row r="48" spans="1:11" x14ac:dyDescent="0.3">
      <c r="A48" s="12" t="s">
        <v>44</v>
      </c>
      <c r="B48" s="16"/>
      <c r="C48" s="16"/>
      <c r="D48" s="16"/>
      <c r="E48" s="16"/>
      <c r="F48" s="16"/>
    </row>
    <row r="49" spans="1:11" x14ac:dyDescent="0.3">
      <c r="A49" s="12" t="s">
        <v>64</v>
      </c>
      <c r="B49" s="51">
        <f>'Copy of Copy of Seminarian Budg'!B22</f>
        <v>0</v>
      </c>
      <c r="C49" s="51">
        <f>'Copy of Copy of Seminarian Budg'!C22</f>
        <v>0</v>
      </c>
      <c r="D49" s="51">
        <f>'Copy of Copy of Seminarian Budg'!D22</f>
        <v>0</v>
      </c>
      <c r="E49" s="51">
        <f>'Copy of Copy of Seminarian Budg'!E22</f>
        <v>0</v>
      </c>
      <c r="F49" s="51">
        <f>'Copy of Copy of Seminarian Budg'!F22</f>
        <v>0</v>
      </c>
    </row>
    <row r="50" spans="1:11" x14ac:dyDescent="0.3">
      <c r="A50" s="27" t="str">
        <f>"Total "&amp;A36</f>
        <v>Total FUNDING / INCOME</v>
      </c>
      <c r="B50" s="19">
        <f>SUM(B37:B49)</f>
        <v>0</v>
      </c>
      <c r="C50" s="19">
        <f>SUM(C37:C49)</f>
        <v>0</v>
      </c>
      <c r="D50" s="19">
        <f>SUM(D37:D49)</f>
        <v>0</v>
      </c>
      <c r="E50" s="19">
        <f>SUM(E37:E49)</f>
        <v>0</v>
      </c>
      <c r="F50" s="19">
        <f>SUM(F37:F49)</f>
        <v>0</v>
      </c>
    </row>
    <row r="52" spans="1:11" s="17" customFormat="1" ht="15.75" thickBot="1" x14ac:dyDescent="0.25">
      <c r="A52" s="29" t="s">
        <v>23</v>
      </c>
      <c r="B52" s="23">
        <f>(B50-B34)</f>
        <v>0</v>
      </c>
      <c r="C52" s="23">
        <f>(C50-C34)</f>
        <v>0</v>
      </c>
      <c r="D52" s="23">
        <f>(D50-D34)</f>
        <v>0</v>
      </c>
      <c r="E52" s="23">
        <f>(E50-E34)</f>
        <v>0</v>
      </c>
      <c r="F52" s="23">
        <f>(F50-F34)</f>
        <v>0</v>
      </c>
      <c r="K52" s="12"/>
    </row>
    <row r="54" spans="1:11" s="17" customFormat="1" x14ac:dyDescent="0.2">
      <c r="A54" s="30" t="s">
        <v>63</v>
      </c>
      <c r="B54" s="40" t="e">
        <f>(B4-B47-B48+B52)</f>
        <v>#VALUE!</v>
      </c>
      <c r="C54" s="40" t="e">
        <f>(B4-C47-C48+C52)</f>
        <v>#VALUE!</v>
      </c>
      <c r="D54" s="40" t="e">
        <f>(B4-D47-D48+D52)</f>
        <v>#VALUE!</v>
      </c>
      <c r="E54" s="40" t="e">
        <f>(B4-E47-E48+E52)</f>
        <v>#VALUE!</v>
      </c>
      <c r="F54" s="40" t="e">
        <f>(B4-F47-F48+F52)</f>
        <v>#VALUE!</v>
      </c>
    </row>
  </sheetData>
  <phoneticPr fontId="0" type="noConversion"/>
  <pageMargins left="0.75" right="0.25" top="0.5" bottom="0.25" header="0.25" footer="0.25"/>
  <pageSetup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workbookViewId="0">
      <selection activeCell="B4" sqref="B4"/>
    </sheetView>
  </sheetViews>
  <sheetFormatPr defaultRowHeight="11.25" x14ac:dyDescent="0.2"/>
  <cols>
    <col min="1" max="1" width="40.1640625" customWidth="1"/>
    <col min="2" max="2" width="16.6640625" customWidth="1"/>
    <col min="3" max="3" width="16.33203125" customWidth="1"/>
    <col min="4" max="4" width="16.6640625" customWidth="1"/>
    <col min="5" max="5" width="15.6640625" customWidth="1"/>
    <col min="6" max="6" width="16.83203125" customWidth="1"/>
    <col min="7" max="7" width="16.1640625" customWidth="1"/>
  </cols>
  <sheetData>
    <row r="2" spans="1:7" ht="16.5" thickBot="1" x14ac:dyDescent="0.25">
      <c r="A2" s="43" t="s">
        <v>46</v>
      </c>
      <c r="B2" s="44"/>
      <c r="C2" s="10" t="s">
        <v>11</v>
      </c>
      <c r="D2" s="11" t="s">
        <v>12</v>
      </c>
      <c r="E2" s="10" t="s">
        <v>13</v>
      </c>
      <c r="F2" s="11" t="s">
        <v>14</v>
      </c>
      <c r="G2" s="10" t="s">
        <v>15</v>
      </c>
    </row>
    <row r="3" spans="1:7" ht="24" customHeight="1" x14ac:dyDescent="0.2">
      <c r="A3" s="12"/>
      <c r="B3" s="42" t="s">
        <v>48</v>
      </c>
      <c r="C3" s="45" t="s">
        <v>60</v>
      </c>
      <c r="D3" s="45" t="s">
        <v>60</v>
      </c>
      <c r="E3" s="45" t="s">
        <v>60</v>
      </c>
      <c r="F3" s="45" t="s">
        <v>60</v>
      </c>
      <c r="G3" s="45" t="s">
        <v>60</v>
      </c>
    </row>
    <row r="4" spans="1:7" x14ac:dyDescent="0.2">
      <c r="A4" t="s">
        <v>47</v>
      </c>
      <c r="D4" t="s">
        <v>16</v>
      </c>
    </row>
    <row r="5" spans="1:7" x14ac:dyDescent="0.2">
      <c r="A5" t="s">
        <v>49</v>
      </c>
      <c r="D5" t="s">
        <v>16</v>
      </c>
    </row>
    <row r="6" spans="1:7" x14ac:dyDescent="0.2">
      <c r="A6" t="s">
        <v>50</v>
      </c>
      <c r="D6" t="s">
        <v>16</v>
      </c>
    </row>
    <row r="7" spans="1:7" x14ac:dyDescent="0.2">
      <c r="A7" t="s">
        <v>77</v>
      </c>
      <c r="D7" t="s">
        <v>16</v>
      </c>
    </row>
    <row r="8" spans="1:7" x14ac:dyDescent="0.2">
      <c r="A8" t="s">
        <v>51</v>
      </c>
      <c r="D8" t="s">
        <v>16</v>
      </c>
    </row>
    <row r="9" spans="1:7" x14ac:dyDescent="0.2">
      <c r="D9" t="s">
        <v>16</v>
      </c>
    </row>
    <row r="11" spans="1:7" x14ac:dyDescent="0.2">
      <c r="A11" t="s">
        <v>52</v>
      </c>
      <c r="B11">
        <f t="shared" ref="B11:G11" si="0">SUM(B4:B10)</f>
        <v>0</v>
      </c>
      <c r="C11">
        <f t="shared" si="0"/>
        <v>0</v>
      </c>
      <c r="D11">
        <f t="shared" si="0"/>
        <v>0</v>
      </c>
      <c r="E11">
        <f t="shared" si="0"/>
        <v>0</v>
      </c>
      <c r="F11">
        <f t="shared" si="0"/>
        <v>0</v>
      </c>
      <c r="G11">
        <f t="shared" si="0"/>
        <v>0</v>
      </c>
    </row>
    <row r="15" spans="1:7" ht="16.5" thickBot="1" x14ac:dyDescent="0.25">
      <c r="A15" s="26" t="s">
        <v>54</v>
      </c>
      <c r="B15" s="47" t="s">
        <v>11</v>
      </c>
      <c r="C15" s="48" t="s">
        <v>12</v>
      </c>
      <c r="D15" s="47" t="s">
        <v>13</v>
      </c>
      <c r="E15" s="48" t="s">
        <v>14</v>
      </c>
      <c r="F15" s="47" t="s">
        <v>15</v>
      </c>
      <c r="G15" s="46" t="s">
        <v>16</v>
      </c>
    </row>
    <row r="16" spans="1:7" ht="25.5" x14ac:dyDescent="0.2">
      <c r="A16" t="s">
        <v>55</v>
      </c>
      <c r="B16" s="45" t="s">
        <v>61</v>
      </c>
      <c r="C16" s="45" t="s">
        <v>61</v>
      </c>
      <c r="D16" s="45" t="s">
        <v>61</v>
      </c>
      <c r="E16" s="45" t="s">
        <v>61</v>
      </c>
      <c r="F16" s="45" t="s">
        <v>61</v>
      </c>
    </row>
    <row r="22" spans="1:6" x14ac:dyDescent="0.2">
      <c r="A22" t="s">
        <v>56</v>
      </c>
      <c r="B22">
        <f>SUM(B16:B21)</f>
        <v>0</v>
      </c>
      <c r="C22">
        <f>SUM(C16:C21)</f>
        <v>0</v>
      </c>
      <c r="D22">
        <f>SUM(D16:D21)</f>
        <v>0</v>
      </c>
      <c r="E22">
        <f>SUM(E16:E21)</f>
        <v>0</v>
      </c>
      <c r="F22">
        <f>SUM(F16:F21)</f>
        <v>0</v>
      </c>
    </row>
    <row r="25" spans="1:6" ht="16.5" thickBot="1" x14ac:dyDescent="0.25">
      <c r="A25" s="25" t="s">
        <v>57</v>
      </c>
      <c r="B25" s="49" t="s">
        <v>11</v>
      </c>
      <c r="C25" s="50" t="s">
        <v>12</v>
      </c>
      <c r="D25" s="49" t="s">
        <v>13</v>
      </c>
      <c r="E25" s="50" t="s">
        <v>14</v>
      </c>
      <c r="F25" s="49" t="s">
        <v>15</v>
      </c>
    </row>
    <row r="26" spans="1:6" ht="25.5" x14ac:dyDescent="0.2">
      <c r="A26" t="s">
        <v>58</v>
      </c>
      <c r="B26" s="45" t="s">
        <v>61</v>
      </c>
      <c r="C26" s="45" t="s">
        <v>61</v>
      </c>
      <c r="D26" s="45" t="s">
        <v>61</v>
      </c>
      <c r="E26" s="45" t="s">
        <v>61</v>
      </c>
      <c r="F26" s="45" t="s">
        <v>61</v>
      </c>
    </row>
    <row r="32" spans="1:6" x14ac:dyDescent="0.2">
      <c r="A32" t="s">
        <v>59</v>
      </c>
      <c r="B32">
        <f>SUM(B27:B31)</f>
        <v>0</v>
      </c>
      <c r="C32">
        <f>SUM(C27:C31)</f>
        <v>0</v>
      </c>
      <c r="D32">
        <f>SUM(D27:D31)</f>
        <v>0</v>
      </c>
      <c r="E32">
        <f>SUM(E27:E31)</f>
        <v>0</v>
      </c>
      <c r="F32">
        <f>SUM(F27:F31)</f>
        <v>0</v>
      </c>
    </row>
  </sheetData>
  <phoneticPr fontId="15"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34DF4E09249B449DB0A5AAD152C9A0" ma:contentTypeVersion="35" ma:contentTypeDescription="Create a new document." ma:contentTypeScope="" ma:versionID="28c0d1902085efb3afa31719779055db">
  <xsd:schema xmlns:xsd="http://www.w3.org/2001/XMLSchema" xmlns:xs="http://www.w3.org/2001/XMLSchema" xmlns:p="http://schemas.microsoft.com/office/2006/metadata/properties" xmlns:ns2="0e456244-9f82-43cd-a08b-0fc491365cef" xmlns:ns3="443b974f-4cf2-4f2b-8081-287a5ea837dc" targetNamespace="http://schemas.microsoft.com/office/2006/metadata/properties" ma:root="true" ma:fieldsID="21bdbc28fed95a90e286d1549480156c" ns2:_="" ns3:_="">
    <xsd:import namespace="0e456244-9f82-43cd-a08b-0fc491365cef"/>
    <xsd:import namespace="443b974f-4cf2-4f2b-8081-287a5ea837dc"/>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AutoTags" minOccurs="0"/>
                <xsd:element ref="ns2:Used_x0020_By" minOccurs="0"/>
                <xsd:element ref="ns2:MediaServiceOCR"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56244-9f82-43cd-a08b-0fc491365c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Used_x0020_By" ma:index="14" nillable="true" ma:displayName="Used By" ma:default="- Both" ma:format="RadioButtons" ma:internalName="Used_x0020_By">
      <xsd:simpleType>
        <xsd:union memberTypes="dms:Text">
          <xsd:simpleType>
            <xsd:restriction base="dms:Choice">
              <xsd:enumeration value="- Both"/>
              <xsd:enumeration value="BAs"/>
              <xsd:enumeration value="PMs"/>
              <xsd:enumeration value="- Everyone"/>
            </xsd:restriction>
          </xsd:simpleType>
        </xsd:union>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059a39c-917c-4ba5-a340-17ecc7564604" ma:termSetId="09814cd3-568e-fe90-9814-8d621ff8fb84" ma:anchorId="fba54fb3-c3e1-fe81-a776-ca4b69148c4d" ma:open="true" ma:isKeyword="false">
      <xsd:complexType>
        <xsd:sequence>
          <xsd:element ref="pc:Terms" minOccurs="0" maxOccurs="1"/>
        </xsd:sequence>
      </xsd:complexType>
    </xsd:element>
    <xsd:element name="Date" ma:index="28" nillable="true" ma:displayName="Date" ma:format="DateOnly" ma:internalName="Date">
      <xsd:simpleType>
        <xsd:restriction base="dms:DateTim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3b974f-4cf2-4f2b-8081-287a5ea837dc"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cd64d1a7-1d96-4342-97da-5198f00f7efe}" ma:internalName="TaxCatchAll" ma:showField="CatchAllData" ma:web="443b974f-4cf2-4f2b-8081-287a5ea837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ItemRetentionFormula"><![CDATA[<formula id="Microsoft.Office.RecordsManagement.PolicyFeatures.Expiration.Formula.BuiltIn"><number>30</number><property>Resource_x0020_Expiration_x0020_Date</property><propertyId>10707da6-4d4e-4e95-8a65-ffbaabff4290</propertyId><period>days</period></formula>]]></LongProp>
  <LongProp xmlns="" name="TaxCatchAll"><![CDATA[373;#Congregation Leader|9d3537e5-606c-4371-a1f8-cf2a23b9aebd;#5;#English|2a561fb9-8cee-4c70-9ce6-5f63a2094213;#218;#Candidacy|59bd6eb1-c17b-43a6-8afe-d1c4d36915a7;#30;#Synods|15af718a-90dd-4cf4-9fb7-358161ac397d;#281;#Candidates|06e5934c-f946-4046-aa76-52515911068e;#47;#Synod Bishop|f3444ea5-ae84-40b3-a4b5-2d3f96b42c29;#226;#Candidacy|fdd71041-fd80-443a-9b4d-eb4e0f90ad32]]></LongProp>
</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443b974f-4cf2-4f2b-8081-287a5ea837dc">
      <Value>373</Value>
      <Value>5</Value>
      <Value>218</Value>
      <Value>30</Value>
      <Value>281</Value>
      <Value>47</Value>
      <Value>226</Value>
    </TaxCatchAll>
    <Date xmlns="0e456244-9f82-43cd-a08b-0fc491365cef" xsi:nil="true"/>
    <lcf76f155ced4ddcb4097134ff3c332f xmlns="0e456244-9f82-43cd-a08b-0fc491365cef">
      <Terms xmlns="http://schemas.microsoft.com/office/infopath/2007/PartnerControls"/>
    </lcf76f155ced4ddcb4097134ff3c332f>
    <Used_x0020_By xmlns="0e456244-9f82-43cd-a08b-0fc491365cef">- Both</Used_x0020_By>
    <_dlc_DocId xmlns="443b974f-4cf2-4f2b-8081-287a5ea837dc">4D3JZ2TK2AEZ-1706065743-59193</_dlc_DocId>
    <_dlc_DocIdUrl xmlns="443b974f-4cf2-4f2b-8081-287a5ea837dc">
      <Url>https://elcacwo.sharepoint.com/sites/ITStaff/_layouts/15/DocIdRedir.aspx?ID=4D3JZ2TK2AEZ-1706065743-59193</Url>
      <Description>4D3JZ2TK2AEZ-1706065743-59193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613524-5ECB-4512-AB25-768693269FA7}">
  <ds:schemaRefs>
    <ds:schemaRef ds:uri="http://schemas.microsoft.com/sharepoint/v3/contenttype/forms"/>
  </ds:schemaRefs>
</ds:datastoreItem>
</file>

<file path=customXml/itemProps2.xml><?xml version="1.0" encoding="utf-8"?>
<ds:datastoreItem xmlns:ds="http://schemas.openxmlformats.org/officeDocument/2006/customXml" ds:itemID="{8D66398B-47E5-41E3-91EA-F2FEBE5C91A1}"/>
</file>

<file path=customXml/itemProps3.xml><?xml version="1.0" encoding="utf-8"?>
<ds:datastoreItem xmlns:ds="http://schemas.openxmlformats.org/officeDocument/2006/customXml" ds:itemID="{E60F5CC3-737C-4EBF-9070-4D7ECC3FDD52}">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38278194-0E95-4BA2-832D-7473CF381FC6}">
  <ds:schemaRefs>
    <ds:schemaRef ds:uri="http://schemas.microsoft.com/office/2006/metadata/properties"/>
    <ds:schemaRef ds:uri="http://schemas.microsoft.com/office/infopath/2007/PartnerControls"/>
  </ds:schemaRefs>
</ds:datastoreItem>
</file>

<file path=customXml/itemProps5.xml><?xml version="1.0" encoding="utf-8"?>
<ds:datastoreItem xmlns:ds="http://schemas.openxmlformats.org/officeDocument/2006/customXml" ds:itemID="{A029F6DC-3330-43D6-B98C-0341D55F70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Budget</vt:lpstr>
      <vt:lpstr>Copy of Copy of Seminarian Budg</vt:lpstr>
      <vt:lpstr>Budget!Print_Area</vt:lpstr>
      <vt:lpstr>Budget!Print_Titles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Student Budget</dc:title>
  <dc:creator>www.vertex42.com</dc:creator>
  <dc:description>(c) 2011 Vertex42 LLC. All Rights Reserved.</dc:description>
  <cp:lastModifiedBy>Suhail Qumri</cp:lastModifiedBy>
  <cp:lastPrinted>2013-02-14T19:16:34Z</cp:lastPrinted>
  <dcterms:created xsi:type="dcterms:W3CDTF">2007-10-28T01:07:07Z</dcterms:created>
  <dcterms:modified xsi:type="dcterms:W3CDTF">2019-11-22T00:06:41Z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2011 Vertex42 LLC</vt:lpwstr>
  </property>
  <property fmtid="{D5CDD505-2E9C-101B-9397-08002B2CF9AE}" pid="3" name="Version">
    <vt:lpwstr>1.0.1</vt:lpwstr>
  </property>
  <property fmtid="{D5CDD505-2E9C-101B-9397-08002B2CF9AE}" pid="4" name="Resource Category">
    <vt:lpwstr>218;#Candidacy|59bd6eb1-c17b-43a6-8afe-d1c4d36915a7</vt:lpwstr>
  </property>
  <property fmtid="{D5CDD505-2E9C-101B-9397-08002B2CF9AE}" pid="5" name="b8cf5103550044b6adff90de73dcc70d">
    <vt:lpwstr>Candidates|06e5934c-f946-4046-aa76-52515911068e</vt:lpwstr>
  </property>
  <property fmtid="{D5CDD505-2E9C-101B-9397-08002B2CF9AE}" pid="6" name="Resource Primary Audience">
    <vt:lpwstr>373;#Congregation Leader|9d3537e5-606c-4371-a1f8-cf2a23b9aebd;#47;#Synod Bishop|f3444ea5-ae84-40b3-a4b5-2d3f96b42c29;#30;#Synods|15af718a-90dd-4cf4-9fb7-358161ac397d</vt:lpwstr>
  </property>
  <property fmtid="{D5CDD505-2E9C-101B-9397-08002B2CF9AE}" pid="7" name="Resource Language">
    <vt:lpwstr>5;#English|2a561fb9-8cee-4c70-9ce6-5f63a2094213</vt:lpwstr>
  </property>
  <property fmtid="{D5CDD505-2E9C-101B-9397-08002B2CF9AE}" pid="8" name="pff9ff76d6d04245968fbeacd7773757">
    <vt:lpwstr>English|2a561fb9-8cee-4c70-9ce6-5f63a2094213</vt:lpwstr>
  </property>
  <property fmtid="{D5CDD505-2E9C-101B-9397-08002B2CF9AE}" pid="9" name="dbcb669f85a94c79882e4591e49db382">
    <vt:lpwstr>Candidacy|59bd6eb1-c17b-43a6-8afe-d1c4d36915a7</vt:lpwstr>
  </property>
  <property fmtid="{D5CDD505-2E9C-101B-9397-08002B2CF9AE}" pid="10" name="p0eec0248d09446db2b674e7726de702">
    <vt:lpwstr>Candidacy|fdd71041-fd80-443a-9b4d-eb4e0f90ad32</vt:lpwstr>
  </property>
  <property fmtid="{D5CDD505-2E9C-101B-9397-08002B2CF9AE}" pid="11" name="Resource Interests">
    <vt:lpwstr>226;#Candidacy|fdd71041-fd80-443a-9b4d-eb4e0f90ad32</vt:lpwstr>
  </property>
  <property fmtid="{D5CDD505-2E9C-101B-9397-08002B2CF9AE}" pid="12" name="f4e18a6ced514bde9eff9825603cfd24">
    <vt:lpwstr>Congregation Leader|9d3537e5-606c-4371-a1f8-cf2a23b9aebd;Synod Bishop|f3444ea5-ae84-40b3-a4b5-2d3f96b42c29;Synods|15af718a-90dd-4cf4-9fb7-358161ac397d</vt:lpwstr>
  </property>
  <property fmtid="{D5CDD505-2E9C-101B-9397-08002B2CF9AE}" pid="13" name="Resource Subcategory">
    <vt:lpwstr>281;#Candidates|06e5934c-f946-4046-aa76-52515911068e</vt:lpwstr>
  </property>
  <property fmtid="{D5CDD505-2E9C-101B-9397-08002B2CF9AE}" pid="14" name="ItemRetentionFormula">
    <vt:lpwstr/>
  </property>
  <property fmtid="{D5CDD505-2E9C-101B-9397-08002B2CF9AE}" pid="15" name="_dlc_policyId">
    <vt:lpwstr/>
  </property>
  <property fmtid="{D5CDD505-2E9C-101B-9397-08002B2CF9AE}" pid="16" name="WorkflowChangePath">
    <vt:lpwstr>32a077e0-ba6a-407a-9a7a-918258ea8736,4;32a077e0-ba6a-407a-9a7a-918258ea8736,7;32a077e0-ba6a-407a-9a7a-918258ea8736,10;</vt:lpwstr>
  </property>
  <property fmtid="{D5CDD505-2E9C-101B-9397-08002B2CF9AE}" pid="17" name="ContentTypeId">
    <vt:lpwstr>0x010100B534DF4E09249B449DB0A5AAD152C9A0</vt:lpwstr>
  </property>
  <property fmtid="{D5CDD505-2E9C-101B-9397-08002B2CF9AE}" pid="18" name="Metrics File with Extension">
    <vt:lpwstr>684</vt:lpwstr>
  </property>
  <property fmtid="{D5CDD505-2E9C-101B-9397-08002B2CF9AE}" pid="19" name="_dlc_DocIdItemGuid">
    <vt:lpwstr>c84d0520-22f2-4fcf-8896-4f76f5fefc81</vt:lpwstr>
  </property>
</Properties>
</file>